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vi\Desktop\"/>
    </mc:Choice>
  </mc:AlternateContent>
  <bookViews>
    <workbookView xWindow="0" yWindow="0" windowWidth="19200" windowHeight="11475"/>
  </bookViews>
  <sheets>
    <sheet name="Sayfa1" sheetId="1" r:id="rId1"/>
    <sheet name="Sayfa2" sheetId="2" r:id="rId2"/>
    <sheet name="Sayfa3" sheetId="3" r:id="rId3"/>
  </sheets>
  <definedNames>
    <definedName name="_xlnm.Print_Titles" localSheetId="0">Sayfa1!$1:$5</definedName>
  </definedNames>
  <calcPr calcId="162913"/>
</workbook>
</file>

<file path=xl/calcChain.xml><?xml version="1.0" encoding="utf-8"?>
<calcChain xmlns="http://schemas.openxmlformats.org/spreadsheetml/2006/main">
  <c r="AC25" i="1" l="1"/>
  <c r="M6" i="1"/>
  <c r="AH6" i="1" s="1"/>
  <c r="AH9" i="1"/>
  <c r="AH13" i="1"/>
  <c r="AH17" i="1"/>
  <c r="AG7" i="1"/>
  <c r="AG8" i="1"/>
  <c r="AG9" i="1"/>
  <c r="AI9" i="1" s="1"/>
  <c r="AG10" i="1"/>
  <c r="AI10" i="1" s="1"/>
  <c r="AG11" i="1"/>
  <c r="AG12" i="1"/>
  <c r="AG13" i="1"/>
  <c r="AI13" i="1" s="1"/>
  <c r="AG14" i="1"/>
  <c r="AI14" i="1" s="1"/>
  <c r="AG15" i="1"/>
  <c r="AG16" i="1"/>
  <c r="AG17" i="1"/>
  <c r="AG18" i="1"/>
  <c r="AI18" i="1" s="1"/>
  <c r="AG19" i="1"/>
  <c r="AG20" i="1"/>
  <c r="AG6" i="1"/>
  <c r="M8" i="1"/>
  <c r="AH8" i="1" s="1"/>
  <c r="AI8" i="1" s="1"/>
  <c r="M9" i="1"/>
  <c r="M10" i="1"/>
  <c r="AH10" i="1" s="1"/>
  <c r="M11" i="1"/>
  <c r="AH11" i="1" s="1"/>
  <c r="AI11" i="1" s="1"/>
  <c r="M12" i="1"/>
  <c r="AH12" i="1" s="1"/>
  <c r="AI12" i="1" s="1"/>
  <c r="M13" i="1"/>
  <c r="M14" i="1"/>
  <c r="AH14" i="1" s="1"/>
  <c r="M15" i="1"/>
  <c r="AH15" i="1" s="1"/>
  <c r="AI15" i="1" s="1"/>
  <c r="M16" i="1"/>
  <c r="AH16" i="1" s="1"/>
  <c r="AI16" i="1" s="1"/>
  <c r="M17" i="1"/>
  <c r="M18" i="1"/>
  <c r="AH18" i="1" s="1"/>
  <c r="M19" i="1"/>
  <c r="AH19" i="1" s="1"/>
  <c r="AI19" i="1" s="1"/>
  <c r="M20" i="1"/>
  <c r="AH20" i="1" s="1"/>
  <c r="AI20" i="1" s="1"/>
  <c r="M7" i="1"/>
  <c r="AH7" i="1" s="1"/>
  <c r="AI7" i="1" s="1"/>
  <c r="AI17" i="1" l="1"/>
  <c r="AI6" i="1"/>
</calcChain>
</file>

<file path=xl/sharedStrings.xml><?xml version="1.0" encoding="utf-8"?>
<sst xmlns="http://schemas.openxmlformats.org/spreadsheetml/2006/main" count="100" uniqueCount="58">
  <si>
    <t>OKULUN ADI :CUMHURİYET İLKOKULU MÜDÜRLÜĞÜ</t>
  </si>
  <si>
    <t>ADI SOYADI 
VE
T.C. NO</t>
  </si>
  <si>
    <t>GÖREV ÜNVANI</t>
  </si>
  <si>
    <t>KADROSUNUN VEYA GEÇİCİ GÖREV YAPTIĞI  OKULDAKİ</t>
  </si>
  <si>
    <t>BAŞKA OKULDA / EVDE EĞİTİMDE GİRDİĞİ VEYA   DESTEK ODASI DERS SAATİ</t>
  </si>
  <si>
    <t>DESTEKLEME VE YETİŞTİRME KURSLARI</t>
  </si>
  <si>
    <t>GENEL</t>
  </si>
  <si>
    <t>OKULUN ADI</t>
  </si>
  <si>
    <t>ALANI/BRANŞI</t>
  </si>
  <si>
    <t>Aylık Karşılığı Girdiği Ders Saati</t>
  </si>
  <si>
    <t>Ders Nit. Yönetim Gör.</t>
  </si>
  <si>
    <t>Zorunlu Ek Görevi</t>
  </si>
  <si>
    <t xml:space="preserve">İsteğe Bağlı Girdiği  Ek Ders Görevi </t>
  </si>
  <si>
    <t>Öğrenci Sos. ve Kiş. Hizmetleri</t>
  </si>
  <si>
    <t>Ders Dışı Hz.ve Pl. Gör.</t>
  </si>
  <si>
    <t>Nöbet Ücreti</t>
  </si>
  <si>
    <t>Ücret Karşılığı Toplam Ek Ders Görevi</t>
  </si>
  <si>
    <t>DERSİN ADI</t>
  </si>
  <si>
    <t>Aylık Karşılığı</t>
  </si>
  <si>
    <t>Ek Ders Ücreti Karşılığı</t>
  </si>
  <si>
    <t>Hafta Sonu Yönetim Görevi Karşılığı</t>
  </si>
  <si>
    <t>Hafta İçi 18:00'den Sonra veya Hafta Sonu Girdiği Ders Saati</t>
  </si>
  <si>
    <t>Hafta İçi Gündüz Girdiği Ek Ders Saati</t>
  </si>
  <si>
    <t>DYK Toplam Ek Ders Görevi</t>
  </si>
  <si>
    <t>KURS (DYK)  Günleri-Saati</t>
  </si>
  <si>
    <t>DYK Başlama Tarihi</t>
  </si>
  <si>
    <t>AYLIK KARŞILIĞI TOPLAM</t>
  </si>
  <si>
    <t>EK DERS ÜCRETİ KARŞILIĞI TOPLAM</t>
  </si>
  <si>
    <t>TOPLAM</t>
  </si>
  <si>
    <t>A1</t>
  </si>
  <si>
    <t>B1 (1+2+3+4+5+6)</t>
  </si>
  <si>
    <t>A2</t>
  </si>
  <si>
    <t>B2</t>
  </si>
  <si>
    <t>A3</t>
  </si>
  <si>
    <t>B3 (1+2+3)</t>
  </si>
  <si>
    <t>P</t>
  </si>
  <si>
    <t>S</t>
  </si>
  <si>
    <t>Ç</t>
  </si>
  <si>
    <t>C</t>
  </si>
  <si>
    <t>A1+A2+A3</t>
  </si>
  <si>
    <t>B1+B2+B3</t>
  </si>
  <si>
    <t xml:space="preserve">Müdür </t>
  </si>
  <si>
    <t>Cumhuriyet İlkokulu</t>
  </si>
  <si>
    <t>Sınıf Öğretmeni</t>
  </si>
  <si>
    <t>Müdür Yardımcısı</t>
  </si>
  <si>
    <t>Öğretmen</t>
  </si>
  <si>
    <t>Cumhuriyet İlkokulu
(Destek Odası Eğitimi)</t>
  </si>
  <si>
    <t>Türkçe-Mate.</t>
  </si>
  <si>
    <t>Cumhuriyet İlkokulu 
(Evde Eğitim)</t>
  </si>
  <si>
    <t>Türkçe-Mate-
Fen-Sosyal</t>
  </si>
  <si>
    <t>Anasınıfı Öğretmeni</t>
  </si>
  <si>
    <t>Rehberlik</t>
  </si>
  <si>
    <t xml:space="preserve">İngilizce </t>
  </si>
  <si>
    <t>Özel Eğitim</t>
  </si>
  <si>
    <t>Din Kült. ve Ahl. Bilgisi</t>
  </si>
  <si>
    <t>2017-2018  EĞİTİM ÖĞRETİM YILI YÖNETİCİ VE ÖĞRETMENLERİNİN HAFTALIK DERS VE DERS SAATLERİNE AİT TOPLU ÜCRET ONAYI</t>
  </si>
  <si>
    <t>ABUBEKİR TURMAZ</t>
  </si>
  <si>
    <t>OKUL MÜDÜRÜ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</si>
</sst>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162"/>
      <scheme val="minor"/>
    </font>
    <font>
      <sz val="10"/>
      <name val="Arial Tur"/>
      <charset val="162"/>
    </font>
    <font>
      <sz val="10"/>
      <name val="Arial"/>
      <family val="2"/>
      <charset val="162"/>
    </font>
    <font>
      <u/>
      <sz val="10"/>
      <color indexed="12"/>
      <name val="Arial Tur"/>
      <charset val="162"/>
    </font>
    <font>
      <b/>
      <sz val="10"/>
      <name val="Times New Roman"/>
      <family val="1"/>
      <charset val="162"/>
    </font>
    <font>
      <b/>
      <sz val="9"/>
      <name val="Times New Roman"/>
      <family val="1"/>
      <charset val="162"/>
    </font>
    <font>
      <b/>
      <sz val="12"/>
      <name val="Times New Roman"/>
      <family val="1"/>
      <charset val="162"/>
    </font>
    <font>
      <sz val="9"/>
      <name val="Times New Roman"/>
      <family val="1"/>
      <charset val="162"/>
    </font>
    <font>
      <sz val="14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b/>
      <sz val="9"/>
      <color theme="0"/>
      <name val="Times New Roman"/>
      <family val="1"/>
      <charset val="162"/>
    </font>
    <font>
      <sz val="8"/>
      <name val="Times New Roman"/>
      <family val="1"/>
      <charset val="162"/>
    </font>
    <font>
      <b/>
      <i/>
      <sz val="14"/>
      <name val="Times New Roman"/>
      <family val="1"/>
      <charset val="16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2" fillId="0" borderId="0"/>
  </cellStyleXfs>
  <cellXfs count="54">
    <xf numFmtId="0" fontId="0" fillId="0" borderId="0" xfId="0"/>
    <xf numFmtId="0" fontId="5" fillId="4" borderId="1" xfId="1" applyFont="1" applyFill="1" applyBorder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3" borderId="1" xfId="1" applyFont="1" applyFill="1" applyBorder="1" applyAlignment="1">
      <alignment horizontal="center" textRotation="90" wrapText="1"/>
    </xf>
    <xf numFmtId="0" fontId="7" fillId="4" borderId="1" xfId="1" applyFont="1" applyFill="1" applyBorder="1" applyAlignment="1">
      <alignment horizontal="center" textRotation="90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textRotation="90" wrapText="1"/>
    </xf>
    <xf numFmtId="0" fontId="7" fillId="4" borderId="1" xfId="3" applyFont="1" applyFill="1" applyBorder="1" applyAlignment="1" applyProtection="1">
      <alignment horizontal="center" textRotation="90" wrapText="1"/>
      <protection hidden="1"/>
    </xf>
    <xf numFmtId="0" fontId="7" fillId="0" borderId="1" xfId="1" applyFont="1" applyBorder="1" applyAlignment="1">
      <alignment horizontal="center" textRotation="90"/>
    </xf>
    <xf numFmtId="0" fontId="12" fillId="3" borderId="1" xfId="1" applyFont="1" applyFill="1" applyBorder="1" applyAlignment="1">
      <alignment horizontal="center" vertical="center"/>
    </xf>
    <xf numFmtId="0" fontId="7" fillId="4" borderId="1" xfId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horizontal="center" vertical="center" shrinkToFit="1"/>
    </xf>
    <xf numFmtId="0" fontId="7" fillId="0" borderId="1" xfId="1" applyFont="1" applyBorder="1" applyAlignment="1"/>
    <xf numFmtId="0" fontId="12" fillId="3" borderId="1" xfId="1" applyFont="1" applyFill="1" applyBorder="1" applyAlignment="1">
      <alignment horizontal="center"/>
    </xf>
    <xf numFmtId="0" fontId="5" fillId="4" borderId="1" xfId="1" applyFont="1" applyFill="1" applyBorder="1" applyAlignment="1">
      <alignment horizontal="center"/>
    </xf>
    <xf numFmtId="0" fontId="7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vertical="center" wrapText="1"/>
    </xf>
    <xf numFmtId="0" fontId="7" fillId="2" borderId="1" xfId="1" applyFont="1" applyFill="1" applyBorder="1" applyAlignment="1">
      <alignment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 applyProtection="1">
      <alignment horizontal="center" vertical="center" wrapText="1"/>
    </xf>
    <xf numFmtId="0" fontId="7" fillId="0" borderId="1" xfId="1" applyFont="1" applyBorder="1" applyAlignment="1">
      <alignment horizontal="left" vertical="center" wrapText="1"/>
    </xf>
    <xf numFmtId="0" fontId="7" fillId="0" borderId="0" xfId="1" applyFont="1" applyBorder="1" applyAlignment="1">
      <alignment horizontal="center" vertical="center"/>
    </xf>
    <xf numFmtId="0" fontId="7" fillId="0" borderId="0" xfId="1" applyFont="1" applyBorder="1" applyAlignment="1">
      <alignment vertical="center"/>
    </xf>
    <xf numFmtId="0" fontId="7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0" fontId="13" fillId="0" borderId="1" xfId="1" applyFont="1" applyBorder="1" applyAlignment="1">
      <alignment horizontal="center" vertical="center" wrapText="1"/>
    </xf>
    <xf numFmtId="0" fontId="7" fillId="7" borderId="10" xfId="1" applyFont="1" applyFill="1" applyBorder="1" applyAlignment="1">
      <alignment horizontal="center" vertical="center"/>
    </xf>
    <xf numFmtId="0" fontId="7" fillId="7" borderId="10" xfId="1" applyFont="1" applyFill="1" applyBorder="1" applyAlignment="1">
      <alignment vertical="center" wrapText="1"/>
    </xf>
    <xf numFmtId="0" fontId="7" fillId="7" borderId="10" xfId="1" applyFont="1" applyFill="1" applyBorder="1" applyAlignment="1">
      <alignment horizontal="center" vertical="center" wrapText="1"/>
    </xf>
    <xf numFmtId="0" fontId="7" fillId="7" borderId="10" xfId="1" applyFont="1" applyFill="1" applyBorder="1" applyAlignment="1" applyProtection="1">
      <alignment horizontal="center" vertical="center" wrapText="1"/>
    </xf>
    <xf numFmtId="0" fontId="11" fillId="7" borderId="0" xfId="0" applyFont="1" applyFill="1"/>
    <xf numFmtId="0" fontId="6" fillId="0" borderId="1" xfId="1" applyFont="1" applyBorder="1" applyAlignment="1">
      <alignment horizontal="center" vertical="center"/>
    </xf>
    <xf numFmtId="0" fontId="5" fillId="5" borderId="1" xfId="1" applyFont="1" applyFill="1" applyBorder="1" applyAlignment="1">
      <alignment horizontal="center" vertical="center" wrapText="1"/>
    </xf>
    <xf numFmtId="0" fontId="5" fillId="5" borderId="1" xfId="3" applyFont="1" applyFill="1" applyBorder="1" applyAlignment="1" applyProtection="1">
      <alignment horizontal="center" vertical="center" wrapText="1"/>
      <protection hidden="1"/>
    </xf>
    <xf numFmtId="0" fontId="5" fillId="5" borderId="5" xfId="1" applyFont="1" applyFill="1" applyBorder="1" applyAlignment="1">
      <alignment horizontal="center" vertical="center" textRotation="90" wrapText="1"/>
    </xf>
    <xf numFmtId="0" fontId="5" fillId="5" borderId="6" xfId="1" applyFont="1" applyFill="1" applyBorder="1" applyAlignment="1">
      <alignment horizontal="center" vertical="center" textRotation="90" wrapText="1"/>
    </xf>
    <xf numFmtId="0" fontId="4" fillId="0" borderId="1" xfId="2" applyFont="1" applyFill="1" applyBorder="1" applyAlignment="1" applyProtection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5" fillId="5" borderId="5" xfId="3" applyFont="1" applyFill="1" applyBorder="1" applyAlignment="1" applyProtection="1">
      <alignment horizontal="center" vertical="center" textRotation="90" wrapText="1"/>
      <protection hidden="1"/>
    </xf>
    <xf numFmtId="0" fontId="5" fillId="5" borderId="6" xfId="3" applyFont="1" applyFill="1" applyBorder="1" applyAlignment="1" applyProtection="1">
      <alignment horizontal="center" vertical="center" textRotation="90" wrapText="1"/>
      <protection hidden="1"/>
    </xf>
    <xf numFmtId="0" fontId="12" fillId="6" borderId="1" xfId="1" applyFont="1" applyFill="1" applyBorder="1" applyAlignment="1">
      <alignment horizontal="center" textRotation="90"/>
    </xf>
    <xf numFmtId="0" fontId="5" fillId="4" borderId="7" xfId="1" applyFont="1" applyFill="1" applyBorder="1" applyAlignment="1">
      <alignment horizontal="center" vertical="center" wrapText="1"/>
    </xf>
    <xf numFmtId="0" fontId="5" fillId="4" borderId="8" xfId="1" applyFont="1" applyFill="1" applyBorder="1" applyAlignment="1">
      <alignment horizontal="center" vertical="center" wrapText="1"/>
    </xf>
    <xf numFmtId="0" fontId="5" fillId="4" borderId="9" xfId="1" applyFont="1" applyFill="1" applyBorder="1" applyAlignment="1">
      <alignment horizontal="center" vertical="center" wrapText="1"/>
    </xf>
    <xf numFmtId="14" fontId="7" fillId="0" borderId="0" xfId="1" applyNumberFormat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14" fillId="0" borderId="2" xfId="1" applyFont="1" applyBorder="1" applyAlignment="1">
      <alignment vertical="center"/>
    </xf>
    <xf numFmtId="0" fontId="14" fillId="0" borderId="3" xfId="1" applyFont="1" applyBorder="1" applyAlignment="1">
      <alignment vertical="center"/>
    </xf>
    <xf numFmtId="0" fontId="14" fillId="0" borderId="4" xfId="1" applyFont="1" applyBorder="1" applyAlignment="1">
      <alignment vertical="center"/>
    </xf>
  </cellXfs>
  <cellStyles count="4">
    <cellStyle name="Köprü" xfId="2" builtinId="8"/>
    <cellStyle name="Normal" xfId="0" builtinId="0"/>
    <cellStyle name="Normal 2" xfId="1"/>
    <cellStyle name="Normal_Ücret Onayı-200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29"/>
  <sheetViews>
    <sheetView tabSelected="1" topLeftCell="E1" workbookViewId="0">
      <selection activeCell="R14" sqref="R14"/>
    </sheetView>
  </sheetViews>
  <sheetFormatPr defaultRowHeight="12" x14ac:dyDescent="0.2"/>
  <cols>
    <col min="1" max="1" width="5.140625" style="6" customWidth="1"/>
    <col min="2" max="2" width="15.7109375" style="6" customWidth="1"/>
    <col min="3" max="3" width="14.140625" style="6" bestFit="1" customWidth="1"/>
    <col min="4" max="4" width="15.5703125" style="6" bestFit="1" customWidth="1"/>
    <col min="5" max="5" width="17.28515625" style="6" customWidth="1"/>
    <col min="6" max="6" width="5.5703125" style="6" customWidth="1"/>
    <col min="7" max="7" width="4.140625" style="6" customWidth="1"/>
    <col min="8" max="12" width="3" style="6" customWidth="1"/>
    <col min="13" max="13" width="9.140625" style="6"/>
    <col min="14" max="14" width="17" style="6" customWidth="1"/>
    <col min="15" max="15" width="11.85546875" style="6" customWidth="1"/>
    <col min="16" max="17" width="4.85546875" style="6" customWidth="1"/>
    <col min="18" max="23" width="3.42578125" style="6" customWidth="1"/>
    <col min="24" max="24" width="9.140625" style="6"/>
    <col min="25" max="31" width="2.5703125" style="6" customWidth="1"/>
    <col min="32" max="32" width="5.7109375" style="6" customWidth="1"/>
    <col min="33" max="34" width="9.140625" style="6"/>
    <col min="35" max="35" width="4.140625" style="6" customWidth="1"/>
    <col min="36" max="16384" width="9.140625" style="6"/>
  </cols>
  <sheetData>
    <row r="1" spans="1:35" s="3" customFormat="1" ht="19.5" x14ac:dyDescent="0.3">
      <c r="A1" s="51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3"/>
    </row>
    <row r="2" spans="1:35" s="4" customFormat="1" ht="15.75" x14ac:dyDescent="0.25">
      <c r="A2" s="35" t="s">
        <v>55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</row>
    <row r="3" spans="1:35" s="5" customFormat="1" ht="27.75" customHeight="1" x14ac:dyDescent="0.2">
      <c r="A3" s="36" t="s">
        <v>1</v>
      </c>
      <c r="B3" s="36"/>
      <c r="C3" s="36" t="s">
        <v>2</v>
      </c>
      <c r="D3" s="41" t="s">
        <v>3</v>
      </c>
      <c r="E3" s="41"/>
      <c r="F3" s="41"/>
      <c r="G3" s="41"/>
      <c r="H3" s="41"/>
      <c r="I3" s="41"/>
      <c r="J3" s="41"/>
      <c r="K3" s="41"/>
      <c r="L3" s="41"/>
      <c r="M3" s="41"/>
      <c r="N3" s="42" t="s">
        <v>4</v>
      </c>
      <c r="O3" s="42"/>
      <c r="P3" s="42"/>
      <c r="Q3" s="42"/>
      <c r="R3" s="40" t="s">
        <v>5</v>
      </c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1" t="s">
        <v>6</v>
      </c>
      <c r="AH3" s="41"/>
      <c r="AI3" s="41"/>
    </row>
    <row r="4" spans="1:35" ht="141" customHeight="1" x14ac:dyDescent="0.2">
      <c r="A4" s="36"/>
      <c r="B4" s="36"/>
      <c r="C4" s="36"/>
      <c r="D4" s="36" t="s">
        <v>7</v>
      </c>
      <c r="E4" s="38" t="s">
        <v>8</v>
      </c>
      <c r="F4" s="7" t="s">
        <v>9</v>
      </c>
      <c r="G4" s="8" t="s">
        <v>10</v>
      </c>
      <c r="H4" s="8" t="s">
        <v>11</v>
      </c>
      <c r="I4" s="8" t="s">
        <v>12</v>
      </c>
      <c r="J4" s="8" t="s">
        <v>13</v>
      </c>
      <c r="K4" s="8" t="s">
        <v>14</v>
      </c>
      <c r="L4" s="8" t="s">
        <v>15</v>
      </c>
      <c r="M4" s="9" t="s">
        <v>16</v>
      </c>
      <c r="N4" s="36" t="s">
        <v>7</v>
      </c>
      <c r="O4" s="37" t="s">
        <v>17</v>
      </c>
      <c r="P4" s="7" t="s">
        <v>18</v>
      </c>
      <c r="Q4" s="10" t="s">
        <v>19</v>
      </c>
      <c r="R4" s="38" t="s">
        <v>7</v>
      </c>
      <c r="S4" s="43" t="s">
        <v>17</v>
      </c>
      <c r="T4" s="7" t="s">
        <v>18</v>
      </c>
      <c r="U4" s="11" t="s">
        <v>20</v>
      </c>
      <c r="V4" s="8" t="s">
        <v>21</v>
      </c>
      <c r="W4" s="8" t="s">
        <v>22</v>
      </c>
      <c r="X4" s="9" t="s">
        <v>23</v>
      </c>
      <c r="Y4" s="46" t="s">
        <v>24</v>
      </c>
      <c r="Z4" s="47"/>
      <c r="AA4" s="47"/>
      <c r="AB4" s="47"/>
      <c r="AC4" s="47"/>
      <c r="AD4" s="47"/>
      <c r="AE4" s="48"/>
      <c r="AF4" s="12" t="s">
        <v>25</v>
      </c>
      <c r="AG4" s="7" t="s">
        <v>26</v>
      </c>
      <c r="AH4" s="10" t="s">
        <v>27</v>
      </c>
      <c r="AI4" s="45" t="s">
        <v>28</v>
      </c>
    </row>
    <row r="5" spans="1:35" x14ac:dyDescent="0.2">
      <c r="A5" s="36"/>
      <c r="B5" s="36"/>
      <c r="C5" s="36"/>
      <c r="D5" s="36"/>
      <c r="E5" s="39"/>
      <c r="F5" s="13" t="s">
        <v>29</v>
      </c>
      <c r="G5" s="14">
        <v>1</v>
      </c>
      <c r="H5" s="14">
        <v>2</v>
      </c>
      <c r="I5" s="14">
        <v>3</v>
      </c>
      <c r="J5" s="14">
        <v>4</v>
      </c>
      <c r="K5" s="14">
        <v>5</v>
      </c>
      <c r="L5" s="14">
        <v>6</v>
      </c>
      <c r="M5" s="15" t="s">
        <v>30</v>
      </c>
      <c r="N5" s="36"/>
      <c r="O5" s="37"/>
      <c r="P5" s="13" t="s">
        <v>31</v>
      </c>
      <c r="Q5" s="1" t="s">
        <v>32</v>
      </c>
      <c r="R5" s="39"/>
      <c r="S5" s="44"/>
      <c r="T5" s="13" t="s">
        <v>33</v>
      </c>
      <c r="U5" s="14">
        <v>1</v>
      </c>
      <c r="V5" s="14">
        <v>2</v>
      </c>
      <c r="W5" s="14">
        <v>3</v>
      </c>
      <c r="X5" s="1" t="s">
        <v>34</v>
      </c>
      <c r="Y5" s="1" t="s">
        <v>35</v>
      </c>
      <c r="Z5" s="1" t="s">
        <v>36</v>
      </c>
      <c r="AA5" s="1" t="s">
        <v>37</v>
      </c>
      <c r="AB5" s="1" t="s">
        <v>35</v>
      </c>
      <c r="AC5" s="1" t="s">
        <v>38</v>
      </c>
      <c r="AD5" s="1" t="s">
        <v>38</v>
      </c>
      <c r="AE5" s="1" t="s">
        <v>35</v>
      </c>
      <c r="AF5" s="16"/>
      <c r="AG5" s="17" t="s">
        <v>39</v>
      </c>
      <c r="AH5" s="18" t="s">
        <v>40</v>
      </c>
      <c r="AI5" s="45"/>
    </row>
    <row r="6" spans="1:35" ht="21" customHeight="1" x14ac:dyDescent="0.2">
      <c r="A6" s="19">
        <v>1</v>
      </c>
      <c r="B6" s="20"/>
      <c r="C6" s="20" t="s">
        <v>41</v>
      </c>
      <c r="D6" s="21" t="s">
        <v>42</v>
      </c>
      <c r="E6" s="21" t="s">
        <v>43</v>
      </c>
      <c r="F6" s="22">
        <v>6</v>
      </c>
      <c r="G6" s="22">
        <v>26</v>
      </c>
      <c r="H6" s="22"/>
      <c r="I6" s="22"/>
      <c r="J6" s="22"/>
      <c r="K6" s="22"/>
      <c r="L6" s="22"/>
      <c r="M6" s="23">
        <f>SUM(G6:L6)</f>
        <v>26</v>
      </c>
      <c r="N6" s="24"/>
      <c r="O6" s="2"/>
      <c r="P6" s="2"/>
      <c r="Q6" s="2"/>
      <c r="R6" s="21"/>
      <c r="S6" s="21"/>
      <c r="T6" s="21"/>
      <c r="U6" s="21"/>
      <c r="V6" s="21"/>
      <c r="W6" s="21"/>
      <c r="X6" s="21">
        <v>0</v>
      </c>
      <c r="Y6" s="21"/>
      <c r="Z6" s="21"/>
      <c r="AA6" s="21"/>
      <c r="AB6" s="21"/>
      <c r="AC6" s="21"/>
      <c r="AD6" s="21"/>
      <c r="AE6" s="21"/>
      <c r="AF6" s="21"/>
      <c r="AG6" s="2">
        <f>F6+P6+T6</f>
        <v>6</v>
      </c>
      <c r="AH6" s="2">
        <f>M6+Q6+X6</f>
        <v>26</v>
      </c>
      <c r="AI6" s="2">
        <f>AG6+AH6</f>
        <v>32</v>
      </c>
    </row>
    <row r="7" spans="1:35" ht="21" customHeight="1" x14ac:dyDescent="0.2">
      <c r="A7" s="19">
        <v>2</v>
      </c>
      <c r="B7" s="20"/>
      <c r="C7" s="20" t="s">
        <v>44</v>
      </c>
      <c r="D7" s="21" t="s">
        <v>42</v>
      </c>
      <c r="E7" s="21" t="s">
        <v>43</v>
      </c>
      <c r="F7" s="22">
        <v>6</v>
      </c>
      <c r="G7" s="22">
        <v>21</v>
      </c>
      <c r="H7" s="22"/>
      <c r="I7" s="22"/>
      <c r="J7" s="22"/>
      <c r="K7" s="22"/>
      <c r="L7" s="22">
        <v>3</v>
      </c>
      <c r="M7" s="23">
        <f>SUM(G7:L7)</f>
        <v>24</v>
      </c>
      <c r="N7" s="24"/>
      <c r="O7" s="2"/>
      <c r="P7" s="2"/>
      <c r="Q7" s="2"/>
      <c r="R7" s="21"/>
      <c r="S7" s="21"/>
      <c r="T7" s="21"/>
      <c r="U7" s="21"/>
      <c r="V7" s="21"/>
      <c r="W7" s="21"/>
      <c r="X7" s="21">
        <v>0</v>
      </c>
      <c r="Y7" s="21"/>
      <c r="Z7" s="21"/>
      <c r="AA7" s="21"/>
      <c r="AB7" s="21"/>
      <c r="AC7" s="21"/>
      <c r="AD7" s="21"/>
      <c r="AE7" s="21"/>
      <c r="AF7" s="21"/>
      <c r="AG7" s="2">
        <f t="shared" ref="AG7:AG20" si="0">F7+P7+T7</f>
        <v>6</v>
      </c>
      <c r="AH7" s="2">
        <f t="shared" ref="AH7:AH20" si="1">M7+Q7+X7</f>
        <v>24</v>
      </c>
      <c r="AI7" s="2">
        <f t="shared" ref="AI7:AI20" si="2">AG7+AH7</f>
        <v>30</v>
      </c>
    </row>
    <row r="8" spans="1:35" ht="21" customHeight="1" x14ac:dyDescent="0.2">
      <c r="A8" s="19">
        <v>3</v>
      </c>
      <c r="B8" s="20"/>
      <c r="C8" s="20" t="s">
        <v>45</v>
      </c>
      <c r="D8" s="21" t="s">
        <v>42</v>
      </c>
      <c r="E8" s="21" t="s">
        <v>43</v>
      </c>
      <c r="F8" s="22">
        <v>18</v>
      </c>
      <c r="G8" s="22"/>
      <c r="H8" s="22">
        <v>12</v>
      </c>
      <c r="I8" s="22"/>
      <c r="J8" s="22"/>
      <c r="K8" s="22">
        <v>3</v>
      </c>
      <c r="L8" s="22">
        <v>3</v>
      </c>
      <c r="M8" s="23">
        <f t="shared" ref="M8:M20" si="3">SUM(G8:L8)</f>
        <v>18</v>
      </c>
      <c r="N8" s="24"/>
      <c r="O8" s="2"/>
      <c r="P8" s="2"/>
      <c r="Q8" s="2"/>
      <c r="R8" s="21"/>
      <c r="S8" s="21"/>
      <c r="T8" s="21"/>
      <c r="U8" s="21"/>
      <c r="V8" s="21"/>
      <c r="W8" s="21"/>
      <c r="X8" s="21">
        <v>0</v>
      </c>
      <c r="Y8" s="21"/>
      <c r="Z8" s="21"/>
      <c r="AA8" s="21"/>
      <c r="AB8" s="21"/>
      <c r="AC8" s="21"/>
      <c r="AD8" s="21"/>
      <c r="AE8" s="21"/>
      <c r="AF8" s="21"/>
      <c r="AG8" s="2">
        <f t="shared" si="0"/>
        <v>18</v>
      </c>
      <c r="AH8" s="2">
        <f t="shared" si="1"/>
        <v>18</v>
      </c>
      <c r="AI8" s="2">
        <f t="shared" si="2"/>
        <v>36</v>
      </c>
    </row>
    <row r="9" spans="1:35" ht="24" x14ac:dyDescent="0.2">
      <c r="A9" s="19">
        <v>4</v>
      </c>
      <c r="B9" s="20"/>
      <c r="C9" s="20" t="s">
        <v>45</v>
      </c>
      <c r="D9" s="21" t="s">
        <v>42</v>
      </c>
      <c r="E9" s="21" t="s">
        <v>43</v>
      </c>
      <c r="F9" s="22">
        <v>18</v>
      </c>
      <c r="G9" s="22"/>
      <c r="H9" s="22">
        <v>12</v>
      </c>
      <c r="I9" s="22"/>
      <c r="J9" s="22"/>
      <c r="K9" s="22">
        <v>3</v>
      </c>
      <c r="L9" s="22">
        <v>3</v>
      </c>
      <c r="M9" s="23">
        <f t="shared" si="3"/>
        <v>18</v>
      </c>
      <c r="N9" s="24" t="s">
        <v>46</v>
      </c>
      <c r="O9" s="2" t="s">
        <v>47</v>
      </c>
      <c r="P9" s="2"/>
      <c r="Q9" s="2">
        <v>8</v>
      </c>
      <c r="R9" s="21"/>
      <c r="S9" s="21"/>
      <c r="T9" s="21"/>
      <c r="U9" s="21"/>
      <c r="V9" s="21"/>
      <c r="W9" s="21"/>
      <c r="X9" s="21">
        <v>0</v>
      </c>
      <c r="Y9" s="21"/>
      <c r="Z9" s="21"/>
      <c r="AA9" s="21"/>
      <c r="AB9" s="21"/>
      <c r="AC9" s="21"/>
      <c r="AD9" s="21"/>
      <c r="AE9" s="21"/>
      <c r="AF9" s="21"/>
      <c r="AG9" s="2">
        <f t="shared" si="0"/>
        <v>18</v>
      </c>
      <c r="AH9" s="2">
        <f t="shared" si="1"/>
        <v>26</v>
      </c>
      <c r="AI9" s="2">
        <f t="shared" si="2"/>
        <v>44</v>
      </c>
    </row>
    <row r="10" spans="1:35" ht="24" x14ac:dyDescent="0.2">
      <c r="A10" s="19">
        <v>5</v>
      </c>
      <c r="B10" s="20"/>
      <c r="C10" s="20" t="s">
        <v>45</v>
      </c>
      <c r="D10" s="21" t="s">
        <v>42</v>
      </c>
      <c r="E10" s="21" t="s">
        <v>43</v>
      </c>
      <c r="F10" s="22">
        <v>18</v>
      </c>
      <c r="G10" s="22"/>
      <c r="H10" s="22">
        <v>12</v>
      </c>
      <c r="I10" s="22"/>
      <c r="J10" s="22"/>
      <c r="K10" s="22">
        <v>3</v>
      </c>
      <c r="L10" s="22">
        <v>3</v>
      </c>
      <c r="M10" s="23">
        <f t="shared" si="3"/>
        <v>18</v>
      </c>
      <c r="N10" s="24" t="s">
        <v>48</v>
      </c>
      <c r="O10" s="29" t="s">
        <v>49</v>
      </c>
      <c r="P10" s="2"/>
      <c r="Q10" s="2">
        <v>10</v>
      </c>
      <c r="R10" s="21"/>
      <c r="S10" s="21"/>
      <c r="T10" s="21"/>
      <c r="U10" s="21"/>
      <c r="V10" s="21"/>
      <c r="W10" s="21"/>
      <c r="X10" s="21">
        <v>0</v>
      </c>
      <c r="Y10" s="21"/>
      <c r="Z10" s="21"/>
      <c r="AA10" s="21"/>
      <c r="AB10" s="21"/>
      <c r="AC10" s="21"/>
      <c r="AD10" s="21"/>
      <c r="AE10" s="21"/>
      <c r="AF10" s="21"/>
      <c r="AG10" s="2">
        <f t="shared" si="0"/>
        <v>18</v>
      </c>
      <c r="AH10" s="2">
        <f t="shared" si="1"/>
        <v>28</v>
      </c>
      <c r="AI10" s="2">
        <f t="shared" si="2"/>
        <v>46</v>
      </c>
    </row>
    <row r="11" spans="1:35" ht="21" customHeight="1" x14ac:dyDescent="0.2">
      <c r="A11" s="19"/>
      <c r="B11" s="20"/>
      <c r="C11" s="20" t="s">
        <v>45</v>
      </c>
      <c r="D11" s="21" t="s">
        <v>42</v>
      </c>
      <c r="E11" s="21" t="s">
        <v>43</v>
      </c>
      <c r="F11" s="22">
        <v>18</v>
      </c>
      <c r="G11" s="22"/>
      <c r="H11" s="22">
        <v>12</v>
      </c>
      <c r="I11" s="22"/>
      <c r="J11" s="22"/>
      <c r="K11" s="22">
        <v>3</v>
      </c>
      <c r="L11" s="22">
        <v>3</v>
      </c>
      <c r="M11" s="23">
        <f t="shared" si="3"/>
        <v>18</v>
      </c>
      <c r="N11" s="24"/>
      <c r="O11" s="29"/>
      <c r="P11" s="2"/>
      <c r="Q11" s="2"/>
      <c r="R11" s="21"/>
      <c r="S11" s="21"/>
      <c r="T11" s="21"/>
      <c r="U11" s="21"/>
      <c r="V11" s="21"/>
      <c r="W11" s="21"/>
      <c r="X11" s="21">
        <v>0</v>
      </c>
      <c r="Y11" s="21"/>
      <c r="Z11" s="21"/>
      <c r="AA11" s="21"/>
      <c r="AB11" s="21"/>
      <c r="AC11" s="21"/>
      <c r="AD11" s="21"/>
      <c r="AE11" s="21"/>
      <c r="AF11" s="21"/>
      <c r="AG11" s="2">
        <f t="shared" si="0"/>
        <v>18</v>
      </c>
      <c r="AH11" s="2">
        <f t="shared" si="1"/>
        <v>18</v>
      </c>
      <c r="AI11" s="2">
        <f t="shared" si="2"/>
        <v>36</v>
      </c>
    </row>
    <row r="12" spans="1:35" ht="20.25" customHeight="1" x14ac:dyDescent="0.2">
      <c r="A12" s="19">
        <v>6</v>
      </c>
      <c r="B12" s="20"/>
      <c r="C12" s="20" t="s">
        <v>45</v>
      </c>
      <c r="D12" s="21" t="s">
        <v>42</v>
      </c>
      <c r="E12" s="21" t="s">
        <v>50</v>
      </c>
      <c r="F12" s="22">
        <v>18</v>
      </c>
      <c r="G12" s="22"/>
      <c r="H12" s="22">
        <v>12</v>
      </c>
      <c r="I12" s="22"/>
      <c r="J12" s="22"/>
      <c r="K12" s="22">
        <v>3</v>
      </c>
      <c r="L12" s="22">
        <v>3</v>
      </c>
      <c r="M12" s="23">
        <f t="shared" si="3"/>
        <v>18</v>
      </c>
      <c r="N12" s="2"/>
      <c r="O12" s="2"/>
      <c r="P12" s="2"/>
      <c r="Q12" s="2"/>
      <c r="R12" s="21"/>
      <c r="S12" s="21"/>
      <c r="T12" s="21"/>
      <c r="U12" s="21"/>
      <c r="V12" s="21"/>
      <c r="W12" s="21"/>
      <c r="X12" s="21">
        <v>0</v>
      </c>
      <c r="Y12" s="21"/>
      <c r="Z12" s="21"/>
      <c r="AA12" s="21"/>
      <c r="AB12" s="21"/>
      <c r="AC12" s="21"/>
      <c r="AD12" s="21"/>
      <c r="AE12" s="21"/>
      <c r="AF12" s="21"/>
      <c r="AG12" s="2">
        <f t="shared" si="0"/>
        <v>18</v>
      </c>
      <c r="AH12" s="2">
        <f t="shared" si="1"/>
        <v>18</v>
      </c>
      <c r="AI12" s="2">
        <f t="shared" si="2"/>
        <v>36</v>
      </c>
    </row>
    <row r="13" spans="1:35" ht="20.25" customHeight="1" x14ac:dyDescent="0.2">
      <c r="A13" s="19">
        <v>7</v>
      </c>
      <c r="B13" s="20"/>
      <c r="C13" s="20" t="s">
        <v>45</v>
      </c>
      <c r="D13" s="21" t="s">
        <v>42</v>
      </c>
      <c r="E13" s="21" t="s">
        <v>51</v>
      </c>
      <c r="F13" s="22"/>
      <c r="G13" s="22">
        <v>18</v>
      </c>
      <c r="H13" s="22"/>
      <c r="I13" s="22"/>
      <c r="J13" s="22"/>
      <c r="K13" s="22"/>
      <c r="L13" s="22"/>
      <c r="M13" s="23">
        <f t="shared" si="3"/>
        <v>18</v>
      </c>
      <c r="N13" s="2"/>
      <c r="O13" s="2"/>
      <c r="P13" s="2"/>
      <c r="Q13" s="2"/>
      <c r="R13" s="21"/>
      <c r="S13" s="21"/>
      <c r="T13" s="21"/>
      <c r="U13" s="21"/>
      <c r="V13" s="21"/>
      <c r="W13" s="21"/>
      <c r="X13" s="21">
        <v>0</v>
      </c>
      <c r="Y13" s="21"/>
      <c r="Z13" s="21"/>
      <c r="AA13" s="21"/>
      <c r="AB13" s="21"/>
      <c r="AC13" s="21"/>
      <c r="AD13" s="21"/>
      <c r="AE13" s="21"/>
      <c r="AF13" s="21"/>
      <c r="AG13" s="2">
        <f t="shared" si="0"/>
        <v>0</v>
      </c>
      <c r="AH13" s="2">
        <f t="shared" si="1"/>
        <v>18</v>
      </c>
      <c r="AI13" s="2">
        <f t="shared" si="2"/>
        <v>18</v>
      </c>
    </row>
    <row r="14" spans="1:35" ht="20.25" customHeight="1" x14ac:dyDescent="0.2">
      <c r="A14" s="19">
        <v>8</v>
      </c>
      <c r="B14" s="20"/>
      <c r="C14" s="20" t="s">
        <v>45</v>
      </c>
      <c r="D14" s="21" t="s">
        <v>42</v>
      </c>
      <c r="E14" s="21" t="s">
        <v>52</v>
      </c>
      <c r="F14" s="22">
        <v>15</v>
      </c>
      <c r="G14" s="22"/>
      <c r="H14" s="22">
        <v>3</v>
      </c>
      <c r="I14" s="22"/>
      <c r="J14" s="22">
        <v>2</v>
      </c>
      <c r="K14" s="22">
        <v>1</v>
      </c>
      <c r="L14" s="22">
        <v>3</v>
      </c>
      <c r="M14" s="23">
        <f t="shared" si="3"/>
        <v>9</v>
      </c>
      <c r="N14" s="2"/>
      <c r="O14" s="2"/>
      <c r="P14" s="2"/>
      <c r="Q14" s="2"/>
      <c r="R14" s="21"/>
      <c r="S14" s="21"/>
      <c r="T14" s="21"/>
      <c r="U14" s="21"/>
      <c r="V14" s="21"/>
      <c r="W14" s="21"/>
      <c r="X14" s="21">
        <v>0</v>
      </c>
      <c r="Y14" s="21"/>
      <c r="Z14" s="21"/>
      <c r="AA14" s="21"/>
      <c r="AB14" s="21"/>
      <c r="AC14" s="21"/>
      <c r="AD14" s="21"/>
      <c r="AE14" s="21"/>
      <c r="AF14" s="21"/>
      <c r="AG14" s="2">
        <f t="shared" si="0"/>
        <v>15</v>
      </c>
      <c r="AH14" s="2">
        <f t="shared" si="1"/>
        <v>9</v>
      </c>
      <c r="AI14" s="2">
        <f t="shared" si="2"/>
        <v>24</v>
      </c>
    </row>
    <row r="15" spans="1:35" ht="20.25" customHeight="1" x14ac:dyDescent="0.2">
      <c r="A15" s="19">
        <v>9</v>
      </c>
      <c r="B15" s="20"/>
      <c r="C15" s="20" t="s">
        <v>45</v>
      </c>
      <c r="D15" s="21" t="s">
        <v>42</v>
      </c>
      <c r="E15" s="21" t="s">
        <v>52</v>
      </c>
      <c r="F15" s="22">
        <v>15</v>
      </c>
      <c r="G15" s="22"/>
      <c r="H15" s="22">
        <v>5</v>
      </c>
      <c r="I15" s="22"/>
      <c r="J15" s="22">
        <v>2</v>
      </c>
      <c r="K15" s="22">
        <v>2</v>
      </c>
      <c r="L15" s="22">
        <v>3</v>
      </c>
      <c r="M15" s="23">
        <f t="shared" si="3"/>
        <v>12</v>
      </c>
      <c r="N15" s="2"/>
      <c r="O15" s="2"/>
      <c r="P15" s="2"/>
      <c r="Q15" s="2"/>
      <c r="R15" s="21"/>
      <c r="S15" s="21"/>
      <c r="T15" s="21"/>
      <c r="U15" s="21"/>
      <c r="V15" s="21"/>
      <c r="W15" s="21"/>
      <c r="X15" s="21">
        <v>0</v>
      </c>
      <c r="Y15" s="21"/>
      <c r="Z15" s="21"/>
      <c r="AA15" s="21"/>
      <c r="AB15" s="21"/>
      <c r="AC15" s="21"/>
      <c r="AD15" s="21"/>
      <c r="AE15" s="21"/>
      <c r="AF15" s="21"/>
      <c r="AG15" s="2">
        <f t="shared" si="0"/>
        <v>15</v>
      </c>
      <c r="AH15" s="2">
        <f t="shared" si="1"/>
        <v>12</v>
      </c>
      <c r="AI15" s="2">
        <f t="shared" si="2"/>
        <v>27</v>
      </c>
    </row>
    <row r="16" spans="1:35" ht="20.25" customHeight="1" x14ac:dyDescent="0.2">
      <c r="A16" s="19">
        <v>10</v>
      </c>
      <c r="B16" s="20"/>
      <c r="C16" s="20" t="s">
        <v>45</v>
      </c>
      <c r="D16" s="21" t="s">
        <v>42</v>
      </c>
      <c r="E16" s="21" t="s">
        <v>52</v>
      </c>
      <c r="F16" s="22">
        <v>15</v>
      </c>
      <c r="G16" s="22"/>
      <c r="H16" s="22">
        <v>3</v>
      </c>
      <c r="I16" s="22"/>
      <c r="J16" s="22">
        <v>2</v>
      </c>
      <c r="K16" s="22">
        <v>1</v>
      </c>
      <c r="L16" s="22">
        <v>3</v>
      </c>
      <c r="M16" s="23">
        <f t="shared" si="3"/>
        <v>9</v>
      </c>
      <c r="N16" s="2"/>
      <c r="O16" s="2"/>
      <c r="P16" s="2"/>
      <c r="Q16" s="2"/>
      <c r="R16" s="21"/>
      <c r="S16" s="21"/>
      <c r="T16" s="21"/>
      <c r="U16" s="21"/>
      <c r="V16" s="21"/>
      <c r="W16" s="21"/>
      <c r="X16" s="21">
        <v>0</v>
      </c>
      <c r="Y16" s="21"/>
      <c r="Z16" s="21"/>
      <c r="AA16" s="21"/>
      <c r="AB16" s="21"/>
      <c r="AC16" s="21"/>
      <c r="AD16" s="21"/>
      <c r="AE16" s="21"/>
      <c r="AF16" s="21"/>
      <c r="AG16" s="2">
        <f t="shared" si="0"/>
        <v>15</v>
      </c>
      <c r="AH16" s="2">
        <f t="shared" si="1"/>
        <v>9</v>
      </c>
      <c r="AI16" s="2">
        <f t="shared" si="2"/>
        <v>24</v>
      </c>
    </row>
    <row r="17" spans="1:35" ht="20.25" customHeight="1" x14ac:dyDescent="0.2">
      <c r="A17" s="19">
        <v>11</v>
      </c>
      <c r="B17" s="20"/>
      <c r="C17" s="20" t="s">
        <v>45</v>
      </c>
      <c r="D17" s="21" t="s">
        <v>42</v>
      </c>
      <c r="E17" s="21" t="s">
        <v>54</v>
      </c>
      <c r="F17" s="22">
        <v>15</v>
      </c>
      <c r="G17" s="22"/>
      <c r="H17" s="22">
        <v>5</v>
      </c>
      <c r="I17" s="22"/>
      <c r="J17" s="22">
        <v>2</v>
      </c>
      <c r="K17" s="22">
        <v>2</v>
      </c>
      <c r="L17" s="22">
        <v>3</v>
      </c>
      <c r="M17" s="23">
        <f t="shared" si="3"/>
        <v>12</v>
      </c>
      <c r="N17" s="2"/>
      <c r="O17" s="2"/>
      <c r="P17" s="2"/>
      <c r="Q17" s="2"/>
      <c r="R17" s="21"/>
      <c r="S17" s="21"/>
      <c r="T17" s="21"/>
      <c r="U17" s="21"/>
      <c r="V17" s="21"/>
      <c r="W17" s="21"/>
      <c r="X17" s="21">
        <v>0</v>
      </c>
      <c r="Y17" s="21"/>
      <c r="Z17" s="21"/>
      <c r="AA17" s="21"/>
      <c r="AB17" s="21"/>
      <c r="AC17" s="21"/>
      <c r="AD17" s="21"/>
      <c r="AE17" s="21"/>
      <c r="AF17" s="21"/>
      <c r="AG17" s="2">
        <f t="shared" si="0"/>
        <v>15</v>
      </c>
      <c r="AH17" s="2">
        <f t="shared" si="1"/>
        <v>12</v>
      </c>
      <c r="AI17" s="2">
        <f t="shared" si="2"/>
        <v>27</v>
      </c>
    </row>
    <row r="18" spans="1:35" ht="21" customHeight="1" x14ac:dyDescent="0.2">
      <c r="A18" s="19"/>
      <c r="B18" s="20"/>
      <c r="C18" s="20" t="s">
        <v>45</v>
      </c>
      <c r="D18" s="21" t="s">
        <v>42</v>
      </c>
      <c r="E18" s="21" t="s">
        <v>43</v>
      </c>
      <c r="F18" s="22">
        <v>18</v>
      </c>
      <c r="G18" s="22"/>
      <c r="H18" s="22">
        <v>12</v>
      </c>
      <c r="I18" s="22"/>
      <c r="J18" s="22"/>
      <c r="K18" s="22">
        <v>3</v>
      </c>
      <c r="L18" s="22">
        <v>3</v>
      </c>
      <c r="M18" s="23">
        <f t="shared" si="3"/>
        <v>18</v>
      </c>
      <c r="N18" s="24"/>
      <c r="O18" s="29"/>
      <c r="P18" s="2"/>
      <c r="Q18" s="2"/>
      <c r="R18" s="21"/>
      <c r="S18" s="21"/>
      <c r="T18" s="21"/>
      <c r="U18" s="21"/>
      <c r="V18" s="21"/>
      <c r="W18" s="21"/>
      <c r="X18" s="21">
        <v>0</v>
      </c>
      <c r="Y18" s="21"/>
      <c r="Z18" s="21"/>
      <c r="AA18" s="21"/>
      <c r="AB18" s="21"/>
      <c r="AC18" s="21"/>
      <c r="AD18" s="21"/>
      <c r="AE18" s="21"/>
      <c r="AF18" s="21"/>
      <c r="AG18" s="2">
        <f t="shared" si="0"/>
        <v>18</v>
      </c>
      <c r="AH18" s="2">
        <f t="shared" si="1"/>
        <v>18</v>
      </c>
      <c r="AI18" s="2">
        <f t="shared" si="2"/>
        <v>36</v>
      </c>
    </row>
    <row r="19" spans="1:35" ht="20.25" customHeight="1" x14ac:dyDescent="0.2">
      <c r="A19" s="19">
        <v>7</v>
      </c>
      <c r="B19" s="20"/>
      <c r="C19" s="20" t="s">
        <v>45</v>
      </c>
      <c r="D19" s="21" t="s">
        <v>42</v>
      </c>
      <c r="E19" s="21" t="s">
        <v>51</v>
      </c>
      <c r="F19" s="22"/>
      <c r="G19" s="22">
        <v>18</v>
      </c>
      <c r="H19" s="22"/>
      <c r="I19" s="22"/>
      <c r="J19" s="22"/>
      <c r="K19" s="22"/>
      <c r="L19" s="22"/>
      <c r="M19" s="23">
        <f t="shared" si="3"/>
        <v>18</v>
      </c>
      <c r="N19" s="2"/>
      <c r="O19" s="2"/>
      <c r="P19" s="2"/>
      <c r="Q19" s="2"/>
      <c r="R19" s="21"/>
      <c r="S19" s="21"/>
      <c r="T19" s="21"/>
      <c r="U19" s="21"/>
      <c r="V19" s="21"/>
      <c r="W19" s="21"/>
      <c r="X19" s="21">
        <v>0</v>
      </c>
      <c r="Y19" s="21"/>
      <c r="Z19" s="21"/>
      <c r="AA19" s="21"/>
      <c r="AB19" s="21"/>
      <c r="AC19" s="21"/>
      <c r="AD19" s="21"/>
      <c r="AE19" s="21"/>
      <c r="AF19" s="21"/>
      <c r="AG19" s="2">
        <f t="shared" si="0"/>
        <v>0</v>
      </c>
      <c r="AH19" s="2">
        <f t="shared" si="1"/>
        <v>18</v>
      </c>
      <c r="AI19" s="2">
        <f t="shared" si="2"/>
        <v>18</v>
      </c>
    </row>
    <row r="20" spans="1:35" ht="20.25" customHeight="1" x14ac:dyDescent="0.2">
      <c r="A20" s="19">
        <v>12</v>
      </c>
      <c r="B20" s="20"/>
      <c r="C20" s="20" t="s">
        <v>45</v>
      </c>
      <c r="D20" s="21" t="s">
        <v>42</v>
      </c>
      <c r="E20" s="21" t="s">
        <v>53</v>
      </c>
      <c r="F20" s="22">
        <v>18</v>
      </c>
      <c r="G20" s="22"/>
      <c r="H20" s="22">
        <v>12</v>
      </c>
      <c r="I20" s="22"/>
      <c r="J20" s="22"/>
      <c r="K20" s="22">
        <v>3</v>
      </c>
      <c r="L20" s="22">
        <v>3</v>
      </c>
      <c r="M20" s="23">
        <f t="shared" si="3"/>
        <v>18</v>
      </c>
      <c r="N20" s="2"/>
      <c r="O20" s="2"/>
      <c r="P20" s="2"/>
      <c r="Q20" s="2"/>
      <c r="R20" s="21"/>
      <c r="S20" s="21"/>
      <c r="T20" s="21"/>
      <c r="U20" s="21"/>
      <c r="V20" s="21"/>
      <c r="W20" s="21"/>
      <c r="X20" s="21">
        <v>0</v>
      </c>
      <c r="Y20" s="21"/>
      <c r="Z20" s="21"/>
      <c r="AA20" s="21"/>
      <c r="AB20" s="21"/>
      <c r="AC20" s="21"/>
      <c r="AD20" s="21"/>
      <c r="AE20" s="21"/>
      <c r="AF20" s="21"/>
      <c r="AG20" s="2">
        <f t="shared" si="0"/>
        <v>18</v>
      </c>
      <c r="AH20" s="2">
        <f t="shared" si="1"/>
        <v>18</v>
      </c>
      <c r="AI20" s="2">
        <f t="shared" si="2"/>
        <v>36</v>
      </c>
    </row>
    <row r="21" spans="1:35" s="34" customFormat="1" x14ac:dyDescent="0.2">
      <c r="A21" s="30"/>
      <c r="B21" s="31"/>
      <c r="C21" s="31"/>
      <c r="D21" s="31"/>
      <c r="E21" s="31"/>
      <c r="F21" s="32"/>
      <c r="G21" s="32"/>
      <c r="H21" s="32"/>
      <c r="I21" s="32"/>
      <c r="J21" s="32"/>
      <c r="K21" s="32"/>
      <c r="L21" s="32"/>
      <c r="M21" s="33"/>
      <c r="N21" s="32"/>
      <c r="O21" s="32"/>
      <c r="P21" s="32"/>
      <c r="Q21" s="32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2"/>
      <c r="AH21" s="32"/>
      <c r="AI21" s="32"/>
    </row>
    <row r="22" spans="1:35" x14ac:dyDescent="0.2">
      <c r="A22" s="25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5"/>
      <c r="N22" s="26"/>
      <c r="O22" s="27"/>
      <c r="P22" s="27"/>
      <c r="Q22" s="28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</row>
    <row r="23" spans="1:35" x14ac:dyDescent="0.2">
      <c r="A23" s="28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8"/>
      <c r="N23" s="27"/>
      <c r="O23" s="27"/>
      <c r="P23" s="27"/>
      <c r="Q23" s="28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</row>
    <row r="24" spans="1:35" x14ac:dyDescent="0.2">
      <c r="A24" s="28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8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</row>
    <row r="25" spans="1:35" x14ac:dyDescent="0.2">
      <c r="A25" s="28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8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49">
        <f ca="1">TODAY()</f>
        <v>43110</v>
      </c>
      <c r="AD25" s="50"/>
      <c r="AE25" s="50"/>
      <c r="AF25" s="50"/>
      <c r="AG25" s="50"/>
      <c r="AH25" s="50"/>
      <c r="AI25" s="27"/>
    </row>
    <row r="26" spans="1:35" x14ac:dyDescent="0.2">
      <c r="A26" s="28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8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50" t="s">
        <v>56</v>
      </c>
      <c r="AD26" s="50"/>
      <c r="AE26" s="50"/>
      <c r="AF26" s="50"/>
      <c r="AG26" s="50"/>
      <c r="AH26" s="50"/>
      <c r="AI26" s="27"/>
    </row>
    <row r="27" spans="1:35" x14ac:dyDescent="0.2">
      <c r="A27" s="28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8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50" t="s">
        <v>57</v>
      </c>
      <c r="AD27" s="50"/>
      <c r="AE27" s="50"/>
      <c r="AF27" s="50"/>
      <c r="AG27" s="50"/>
      <c r="AH27" s="50"/>
      <c r="AI27" s="27"/>
    </row>
    <row r="28" spans="1:35" x14ac:dyDescent="0.2">
      <c r="A28" s="28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8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</row>
    <row r="29" spans="1:35" x14ac:dyDescent="0.2">
      <c r="A29" s="28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8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</row>
  </sheetData>
  <mergeCells count="19">
    <mergeCell ref="AC25:AH25"/>
    <mergeCell ref="AC26:AH26"/>
    <mergeCell ref="AC27:AH27"/>
    <mergeCell ref="A2:AI2"/>
    <mergeCell ref="A1:AI1"/>
    <mergeCell ref="N4:N5"/>
    <mergeCell ref="O4:O5"/>
    <mergeCell ref="R4:R5"/>
    <mergeCell ref="E4:E5"/>
    <mergeCell ref="D4:D5"/>
    <mergeCell ref="R3:AF3"/>
    <mergeCell ref="D3:M3"/>
    <mergeCell ref="N3:Q3"/>
    <mergeCell ref="C3:C5"/>
    <mergeCell ref="A3:B5"/>
    <mergeCell ref="S4:S5"/>
    <mergeCell ref="AG3:AI3"/>
    <mergeCell ref="AI4:AI5"/>
    <mergeCell ref="Y4:AE4"/>
  </mergeCells>
  <pageMargins left="0.27559055118110237" right="0.15748031496062992" top="0.34" bottom="0.21" header="0.23622047244094491" footer="0.15748031496062992"/>
  <pageSetup paperSize="9" scale="61" fitToHeight="4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Sayfa1</vt:lpstr>
      <vt:lpstr>Sayfa2</vt:lpstr>
      <vt:lpstr>Sayfa3</vt:lpstr>
      <vt:lpstr>Sayfa1!Yazdırma_Başlıkları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Mavi</cp:lastModifiedBy>
  <cp:lastPrinted>2017-02-09T06:21:14Z</cp:lastPrinted>
  <dcterms:created xsi:type="dcterms:W3CDTF">2016-06-07T13:14:43Z</dcterms:created>
  <dcterms:modified xsi:type="dcterms:W3CDTF">2018-01-10T04:58:51Z</dcterms:modified>
</cp:coreProperties>
</file>